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tabRatio="50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<sst xmlns="http://schemas.openxmlformats.org/spreadsheetml/2006/main" count="21" uniqueCount="17">
  <si>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主提单号/客户单号/系统单号</t>
  </si>
  <si>
    <t>子转单号/子系统单号</t>
  </si>
  <si>
    <t>结算单位代码</t>
  </si>
  <si>
    <t>币种</t>
  </si>
  <si>
    <t>航空运费</t>
  </si>
  <si>
    <t>单号使用费</t>
  </si>
  <si>
    <t>运抵费</t>
  </si>
  <si>
    <t>信息录入费</t>
  </si>
  <si>
    <t>电报费</t>
  </si>
  <si>
    <t>其他费用</t>
  </si>
  <si>
    <t>预配费</t>
  </si>
  <si>
    <t>报关费</t>
  </si>
  <si>
    <t>垫板费</t>
  </si>
  <si>
    <t>制单费</t>
  </si>
  <si>
    <t>RMB</t>
  </si>
  <si>
    <t>78878999878C</t>
  </si>
  <si>
    <t>899800998C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</si>
</sst>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2"/>
      <color theme="1"/>
      <name val="DengXian"/>
      <charset val="134"/>
      <scheme val="minor"/>
    </font>
    <font>
      <sz val="10"/>
      <name val="微软雅黑"/>
      <charset val="134"/>
    </font>
    <font>
      <sz val="9"/>
      <color rgb="FF333333"/>
      <name val="Helvetica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E5" sqref="E5"/>
    </sheetView>
  </sheetViews>
  <sheetFormatPr defaultColWidth="9" defaultRowHeight="15.5" outlineLevelRow="4"/>
  <cols>
    <col min="1" max="1" width="29.6692307692308" style="1" customWidth="1"/>
    <col min="2" max="2" width="19.4615384615385" style="1" customWidth="1"/>
    <col min="3" max="3" width="14" style="1" customWidth="1"/>
    <col min="4" max="4" width="6.38461538461539" style="1" customWidth="1"/>
    <col min="5" max="5" width="13.2692307692308" style="1" customWidth="1"/>
    <col min="6" max="6" width="9" style="1"/>
    <col min="7" max="7" width="11.1846153846154" style="1" customWidth="1"/>
    <col min="8" max="8" width="13.3615384615385" style="1" customWidth="1"/>
    <col min="9" max="9" width="10.7307692307692" style="1" customWidth="1"/>
    <col min="10" max="10" width="10.6384615384615" style="1" customWidth="1"/>
    <col min="11" max="16384" width="9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9" t="s">
        <v>9</v>
      </c>
    </row>
    <row r="2" spans="1:15">
      <c r="A2" s="4">
        <v>77898788923344</v>
      </c>
      <c r="B2" s="5"/>
      <c r="C2" s="5"/>
      <c r="D2" s="5" t="s">
        <v>14</v>
      </c>
      <c r="E2" s="6">
        <v>1047</v>
      </c>
      <c r="F2" s="6">
        <v>50</v>
      </c>
      <c r="G2" s="4">
        <v>40</v>
      </c>
      <c r="H2" s="4">
        <v>50</v>
      </c>
      <c r="I2" s="4">
        <v>10</v>
      </c>
      <c r="J2" s="4"/>
      <c r="K2" s="10">
        <v>15</v>
      </c>
      <c r="L2" s="4">
        <v>250</v>
      </c>
      <c r="M2" s="6"/>
      <c r="N2" s="10">
        <v>50</v>
      </c>
      <c r="O2" s="6"/>
    </row>
    <row r="3" spans="1:15">
      <c r="A3" s="4" t="s">
        <v>15</v>
      </c>
      <c r="B3" s="5"/>
      <c r="C3" s="5"/>
      <c r="D3" s="5" t="s">
        <v>14</v>
      </c>
      <c r="E3" s="6">
        <v>339</v>
      </c>
      <c r="F3" s="6">
        <v>50</v>
      </c>
      <c r="G3" s="4">
        <v>40</v>
      </c>
      <c r="H3" s="4">
        <v>100</v>
      </c>
      <c r="I3" s="4">
        <v>20</v>
      </c>
      <c r="J3" s="4"/>
      <c r="K3" s="10">
        <v>15</v>
      </c>
      <c r="L3" s="4">
        <v>250</v>
      </c>
      <c r="M3" s="6"/>
      <c r="N3" s="10">
        <v>50</v>
      </c>
      <c r="O3" s="6"/>
    </row>
    <row r="4" spans="1:15">
      <c r="A4" s="4">
        <v>8805920944</v>
      </c>
      <c r="B4" s="5"/>
      <c r="C4" s="5"/>
      <c r="D4" s="5" t="s">
        <v>14</v>
      </c>
      <c r="E4" s="6">
        <v>6138</v>
      </c>
      <c r="F4" s="6">
        <v>50</v>
      </c>
      <c r="G4" s="4">
        <v>40</v>
      </c>
      <c r="H4" s="4">
        <v>100</v>
      </c>
      <c r="I4" s="4">
        <f>IF(H4=100,20,10)</f>
        <v>20</v>
      </c>
      <c r="J4" s="4"/>
      <c r="K4" s="10">
        <v>15</v>
      </c>
      <c r="L4" s="4">
        <v>250</v>
      </c>
      <c r="M4" s="6"/>
      <c r="N4" s="10">
        <v>50</v>
      </c>
      <c r="O4" s="6"/>
    </row>
    <row r="5" spans="1:15">
      <c r="A5" s="4" t="s">
        <v>16</v>
      </c>
      <c r="B5" s="5"/>
      <c r="C5" s="5"/>
      <c r="D5" s="5" t="s">
        <v>14</v>
      </c>
      <c r="E5" s="6">
        <v>10335</v>
      </c>
      <c r="F5" s="6">
        <v>50</v>
      </c>
      <c r="G5" s="4">
        <v>40</v>
      </c>
      <c r="H5" s="4">
        <v>100</v>
      </c>
      <c r="I5" s="4">
        <f>IF(H5=100,20,10)</f>
        <v>20</v>
      </c>
      <c r="J5" s="4"/>
      <c r="K5" s="10">
        <v>15</v>
      </c>
      <c r="L5" s="4">
        <v>250</v>
      </c>
      <c r="M5" s="6">
        <v>150</v>
      </c>
      <c r="N5" s="10">
        <v>50</v>
      </c>
      <c r="O5" s="6"/>
    </row>
  </sheetData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M 6 "   r g b C l r = " 7 B C 7 1 4 " / > < c o m m e n t   s : r e f = " M 1 3 "   r g b C l r = " 7 B C 7 1 4 " / > < c o m m e n t   s : r e f = " M 1 6 "   r g b C l r = " 7 B C 7 1 4 " / > < c o m m e n t   s : r e f = " H 1 9 "   r g b C l r = " E F C 7 0 C " / > < c o m m e n t   s : r e f = " M 2 1 "   r g b C l r = " E F C 7 0 C " / > < c o m m e n t   s : r e f = " M 2 2 "   r g b C l r = " 2 F C 5 0 C " / > < c o m m e n t   s : r e f = " M 2 5 "   r g b C l r = " 2 F C 5 0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WPS_1644980694</cp:lastModifiedBy>
  <dcterms:created xsi:type="dcterms:W3CDTF">2018-04-28T13:32:00Z</dcterms:created>
  <dcterms:modified xsi:type="dcterms:W3CDTF">2024-09-28T09:07:18Z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BC8618C709BE46B988BC75BF647C4E06_13</vt:lpwstr>
  </property>
</Properties>
</file>